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demnité licenci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7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00352F"/>
    </font>
    <font>
      <color rgb="00475569"/>
    </font>
    <font>
      <b val="1"/>
      <color rgb="0000352F"/>
      <sz val="12"/>
    </font>
    <font>
      <b val="1"/>
      <color rgb="0000352F"/>
      <sz val="14"/>
    </font>
    <font>
      <color rgb="0064748B"/>
      <sz val="9"/>
    </font>
  </fonts>
  <fills count="5">
    <fill>
      <patternFill/>
    </fill>
    <fill>
      <patternFill patternType="gray125"/>
    </fill>
    <fill>
      <patternFill patternType="solid">
        <fgColor rgb="0000352F"/>
      </patternFill>
    </fill>
    <fill>
      <patternFill patternType="solid">
        <fgColor rgb="00F1F5F9"/>
      </patternFill>
    </fill>
    <fill>
      <patternFill patternType="solid">
        <fgColor rgb="00CEDC00"/>
      </patternFill>
    </fill>
  </fills>
  <borders count="2">
    <border>
      <left/>
      <right/>
      <top/>
      <bottom/>
      <diagonal/>
    </border>
    <border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0" fillId="3" borderId="1" applyAlignment="1" pivotButton="0" quotePrefix="0" xfId="0">
      <alignment horizontal="center"/>
    </xf>
    <xf numFmtId="0" fontId="3" fillId="0" borderId="0" pivotButton="0" quotePrefix="0" xfId="0"/>
    <xf numFmtId="2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4" fillId="0" borderId="0" pivotButton="0" quotePrefix="0" xfId="0"/>
    <xf numFmtId="164" fontId="5" fillId="4" borderId="0" applyAlignment="1" pivotButton="0" quotePrefix="0" xfId="0">
      <alignment horizont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62" customWidth="1" min="1" max="1"/>
    <col width="18" customWidth="1" min="2" max="2"/>
  </cols>
  <sheetData>
    <row r="1" ht="26" customHeight="1">
      <c r="A1" s="1" t="inlineStr">
        <is>
          <t>Calcul de l'indemnité légale de licenciement — expertcomptapro.fr</t>
        </is>
      </c>
    </row>
    <row r="3">
      <c r="A3" s="2" t="inlineStr">
        <is>
          <t>Salaire de référence (brut mensuel moyen, le plus favorable 12 ou 3 mois)</t>
        </is>
      </c>
      <c r="B3" s="3" t="n">
        <v>2500</v>
      </c>
    </row>
    <row r="4">
      <c r="A4" s="2" t="inlineStr">
        <is>
          <t>Ancienneté — années complètes</t>
        </is>
      </c>
      <c r="B4" s="3" t="n">
        <v>12</v>
      </c>
    </row>
    <row r="5">
      <c r="A5" s="2" t="inlineStr">
        <is>
          <t>Ancienneté — mois complets restants</t>
        </is>
      </c>
      <c r="B5" s="3" t="n">
        <v>6</v>
      </c>
    </row>
    <row r="6">
      <c r="A6" s="2" t="inlineStr">
        <is>
          <t>Inaptitude d'origine professionnelle ? (OUI / NON)</t>
        </is>
      </c>
      <c r="B6" s="3" t="inlineStr">
        <is>
          <t>NON</t>
        </is>
      </c>
    </row>
    <row r="8">
      <c r="A8" s="4" t="inlineStr">
        <is>
          <t>Ancienneté retenue (en années)</t>
        </is>
      </c>
      <c r="B8" s="5">
        <f>B4+B5/12</f>
        <v/>
      </c>
    </row>
    <row r="9">
      <c r="A9" s="4" t="inlineStr">
        <is>
          <t>Tranche ≤ 10 ans (1/4 de mois par année)</t>
        </is>
      </c>
      <c r="B9" s="6">
        <f>B3*0.25*MIN(B8,10)</f>
        <v/>
      </c>
    </row>
    <row r="10">
      <c r="A10" s="4" t="inlineStr">
        <is>
          <t>Tranche &gt; 10 ans (1/3 de mois par année)</t>
        </is>
      </c>
      <c r="B10" s="6">
        <f>B3*(1/3)*MAX(0,B8-10)</f>
        <v/>
      </c>
    </row>
    <row r="12" ht="24" customHeight="1">
      <c r="A12" s="7" t="inlineStr">
        <is>
          <t>INDEMNITÉ LÉGALE (doublée si inaptitude professionnelle)</t>
        </is>
      </c>
      <c r="B12" s="8">
        <f>(B9+B10)*IF(UPPER(B6)="OUI",2,1)</f>
        <v/>
      </c>
    </row>
    <row r="14">
      <c r="A14" s="9" t="inlineStr">
        <is>
          <t>• Formule légale (art. R1234-2 C. trav.) : 1/4 de mois de salaire par année jusqu'à 10 ans, 1/3 de mois au-delà.</t>
        </is>
      </c>
    </row>
    <row r="15">
      <c r="A15" s="9" t="inlineStr">
        <is>
          <t>• Années incomplètes : au prorata des mois complets. Indemnité due à partir de 8 mois d'ancienneté.</t>
        </is>
      </c>
    </row>
    <row r="16">
      <c r="A16" s="9" t="inlineStr">
        <is>
          <t>• Inaptitude d'origine professionnelle : indemnité spéciale égale au double de l'indemnité légale (art. L1226-14).</t>
        </is>
      </c>
    </row>
    <row r="17">
      <c r="A17" s="9" t="inlineStr">
        <is>
          <t>• Montant minimum légal : votre convention collective peut prévoir une indemnité plus favorable.</t>
        </is>
      </c>
    </row>
    <row r="18">
      <c r="A18" s="9" t="inlineStr">
        <is>
          <t>• Estimation indicative — pour un calcul certifié, faites-vous accompagner : https://expertcomptapro.fr/outils/indemnite-licenciement</t>
        </is>
      </c>
    </row>
  </sheetData>
  <mergeCells count="1">
    <mergeCell ref="A1:D1"/>
  </mergeCells>
  <dataValidations count="1">
    <dataValidation sqref="B6" showDropDown="0" showInputMessage="0" showErrorMessage="0" allowBlank="0" type="list">
      <formula1>"OUI,NON"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2026-07-02T10:28:46Z</dcterms:created>
  <dcterms:modified xmlns:dcterms="http://purl.org/dc/terms/" xmlns:xsi="http://www.w3.org/2001/XMLSchema-instance" xsi:type="dcterms:W3CDTF">2026-07-02T10:28:46Z</dcterms:modified>
</cp:coreProperties>
</file>